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总表" sheetId="1" r:id="rId1"/>
    <sheet name="标准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<sst xmlns="http://schemas.openxmlformats.org/spreadsheetml/2006/main" count="142" uniqueCount="82">
  <si>
    <r>
      <t>中山大学南方学院2017年“</t>
    </r>
    <r>
      <rPr>
        <b/>
        <sz val="24"/>
        <color indexed="8"/>
        <rFont val="宋体"/>
        <family val="0"/>
      </rPr>
      <t>3+1”中日联合培养项目</t>
    </r>
    <r>
      <rPr>
        <b/>
        <sz val="24"/>
        <color indexed="8"/>
        <rFont val="宋体"/>
        <family val="0"/>
      </rPr>
      <t xml:space="preserve">学生学分制收费标准                                                                        </t>
    </r>
  </si>
  <si>
    <t>单位：元</t>
  </si>
  <si>
    <t>专业</t>
  </si>
  <si>
    <t xml:space="preserve">修业年限①  </t>
  </si>
  <si>
    <t>学分结构①</t>
  </si>
  <si>
    <t>学费标准②</t>
  </si>
  <si>
    <t>以4年为例每年平均学费（具体说明详见备注②）</t>
  </si>
  <si>
    <t>住宿费</t>
  </si>
  <si>
    <t>医保费</t>
  </si>
  <si>
    <t>小计</t>
  </si>
  <si>
    <t>专业学费</t>
  </si>
  <si>
    <t>学分学费</t>
  </si>
  <si>
    <t>合计</t>
  </si>
  <si>
    <t>公共教育</t>
  </si>
  <si>
    <t>我校开设的专业教育课</t>
  </si>
  <si>
    <t>我校与日方联合开设的专业教育课</t>
  </si>
  <si>
    <t>成长教育</t>
  </si>
  <si>
    <t>大学日语</t>
  </si>
  <si>
    <t>体育</t>
  </si>
  <si>
    <t>其他公共课</t>
  </si>
  <si>
    <t>学年</t>
  </si>
  <si>
    <t>学分</t>
  </si>
  <si>
    <t>元/学年</t>
  </si>
  <si>
    <t>元/学分</t>
  </si>
  <si>
    <t>年</t>
  </si>
  <si>
    <t>物流管理（3+1中日联合培养项目）</t>
  </si>
  <si>
    <t>3-7年</t>
  </si>
  <si>
    <t>电子商务（3+1中日联合培养项目）</t>
  </si>
  <si>
    <t>备注：</t>
  </si>
  <si>
    <t>①  参加3+1中日联合培养项目的学生，需修读150（156）个学分（见表中“学分结构”部分）。学生按照我校要求完成相应的学分后（约三年时间），成绩和日语水平达到出国要求，即可赴日方合作院校修读硕士桥梁课程。学生在日本修读完相应学分，成绩达到双方学校的要求，可获得我校的毕业证和学位证以及日方大学的结业证书，日方大学优先录取本项目毕业生入读该校硕士。</t>
  </si>
  <si>
    <t>②  学生在我校就读期间需要缴纳专业学费和所修课程的学分学费；在日本就读期间需缴纳日方大学的学费（约5.5万元/年，以日方当年收费标准为准）以及我校的专业学费。
    本表所列平均学费为便于比较，以学生用4个学年修读完该专业（申请毕业专业）最低要求各项学分为例的我校总费用的平均额，不含以下情况产生的费用：
     A、学生实际修读学分超出申请毕业专业的培养方案规定的最低学分（包含但不限于：重修、辅修），学生需按照实际修读学分缴纳学分学费；
     B、学生未在4个学年完成学业，提前或延后毕业，学生按实际修业的年限按年缴交专业学费。</t>
  </si>
  <si>
    <t>③  日方合作院校：日本京都情报大学院大学，为我国教育部所认可的大学。</t>
  </si>
  <si>
    <t>④  我院2017级普通高考入学新生实行学分制收费，有关收费的详细规定以《中山大学南方学院学分制收费管理办法》为准。</t>
  </si>
  <si>
    <r>
      <rPr>
        <b/>
        <sz val="24"/>
        <color indexed="8"/>
        <rFont val="宋体"/>
        <family val="0"/>
      </rPr>
      <t xml:space="preserve">中山大学南方学院2017年入学学生学分制收费标准
                                                                        </t>
    </r>
    <r>
      <rPr>
        <b/>
        <sz val="14"/>
        <color indexed="8"/>
        <rFont val="宋体"/>
        <family val="0"/>
      </rPr>
      <t>单位：元</t>
    </r>
  </si>
  <si>
    <t>学分学费标准</t>
  </si>
  <si>
    <t>学制</t>
  </si>
  <si>
    <t>专业学费标准（元/学年）</t>
  </si>
  <si>
    <t>大学英语课学分学费标准（元/学分）</t>
  </si>
  <si>
    <t>体育课学分学费标准（元/学分）</t>
  </si>
  <si>
    <t>其他公共课学分标准（元/学分）</t>
  </si>
  <si>
    <t>专业教育学分学费标准（元/学分）</t>
  </si>
  <si>
    <t>成长教育学分学费标准（元/学分）</t>
  </si>
  <si>
    <t>护理学</t>
  </si>
  <si>
    <t>英语</t>
  </si>
  <si>
    <t>汉语国际教育</t>
  </si>
  <si>
    <t>日语</t>
  </si>
  <si>
    <t>法语</t>
  </si>
  <si>
    <t>朝鲜语</t>
  </si>
  <si>
    <t>汉语言文学</t>
  </si>
  <si>
    <t>新闻学</t>
  </si>
  <si>
    <t>网络与新媒体</t>
  </si>
  <si>
    <t>行政管理</t>
  </si>
  <si>
    <t>公共关系学</t>
  </si>
  <si>
    <t>人力资源管理</t>
  </si>
  <si>
    <t>文化产业管理</t>
  </si>
  <si>
    <t>会计学</t>
  </si>
  <si>
    <t>财务管理</t>
  </si>
  <si>
    <t>审计学</t>
  </si>
  <si>
    <t>工商管理</t>
  </si>
  <si>
    <t>市场营销</t>
  </si>
  <si>
    <t>旅游管理</t>
  </si>
  <si>
    <t>物流管理</t>
  </si>
  <si>
    <t>国际商务</t>
  </si>
  <si>
    <t>经济学</t>
  </si>
  <si>
    <t>国际经济与贸易</t>
  </si>
  <si>
    <t>金融工程</t>
  </si>
  <si>
    <t>电子商务</t>
  </si>
  <si>
    <t>计算机科学与技术</t>
  </si>
  <si>
    <t>通信工程</t>
  </si>
  <si>
    <t>电气工程及其自动化</t>
  </si>
  <si>
    <t>软件工程</t>
  </si>
  <si>
    <t>数字媒体技术</t>
  </si>
  <si>
    <t>电子信息科学与技术</t>
  </si>
  <si>
    <t>医学检验技术</t>
  </si>
  <si>
    <t>艺术设计学</t>
  </si>
  <si>
    <t>数字媒体艺术</t>
  </si>
  <si>
    <t>公共艺术</t>
  </si>
  <si>
    <t>音乐学</t>
  </si>
  <si>
    <t>说明：</t>
  </si>
  <si>
    <t>1、专业学费以学制为基准，考虑各类专业培养成本，学院拟按护理学9000元/学年、工学类、其他类9500元/学年、理学医学类10000元/学年、艺术类11500元/学年的标准收取专业学费。</t>
  </si>
  <si>
    <t>2、学院按照专业课程、大学英语课程、体育课程、其他公共课程（包括思政必修课、通识必修课和公共选修课）、成长教育课程五类课程分别制定相应的学分学费标准，院内不同专业学生学习同一门课程的学分学费标准相同。</t>
  </si>
  <si>
    <t>3、学生完成学业的学费总额=专业学费标准×学制＋专业教育课学分学费标准×专业教育课应修最低总学分数＋大学英语课学分学费标准×大学英语课应修最低总学分数＋体育课学分学费标准×体育课应修最低总学分数＋其他公共课学分学费标准×其他公共课应修最低总学分数＋成长教育课学分学费标准×成长教育课应修最低总学分数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</si>
</sst>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5" fillId="13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9" borderId="0" applyNumberFormat="0" applyBorder="0" applyAlignment="0" applyProtection="0"/>
    <xf numFmtId="0" fontId="25" fillId="4" borderId="7" applyNumberFormat="0" applyAlignment="0" applyProtection="0"/>
    <xf numFmtId="0" fontId="2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58" fontId="5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76" fontId="5" fillId="4" borderId="9" xfId="0" applyNumberFormat="1" applyFont="1" applyFill="1" applyBorder="1" applyAlignment="1">
      <alignment horizontal="center" vertical="center" wrapText="1"/>
    </xf>
    <xf numFmtId="176" fontId="6" fillId="4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left" vertical="center" wrapText="1"/>
    </xf>
    <xf numFmtId="58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 wrapText="1"/>
    </xf>
    <xf numFmtId="176" fontId="6" fillId="19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43" fontId="10" fillId="0" borderId="9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SheetLayoutView="100" zoomScalePageLayoutView="0" workbookViewId="0" topLeftCell="A1">
      <selection activeCell="W11" sqref="W11"/>
    </sheetView>
  </sheetViews>
  <sheetFormatPr defaultColWidth="9.00390625" defaultRowHeight="14.25"/>
  <cols>
    <col min="1" max="1" width="11.50390625" style="5" customWidth="1"/>
    <col min="2" max="2" width="6.625" style="2" customWidth="1"/>
    <col min="3" max="3" width="5.25390625" style="1" customWidth="1"/>
    <col min="4" max="4" width="4.875" style="21" customWidth="1"/>
    <col min="5" max="5" width="4.25390625" style="21" customWidth="1"/>
    <col min="6" max="6" width="5.25390625" style="21" customWidth="1"/>
    <col min="7" max="7" width="5.125" style="1" customWidth="1"/>
    <col min="8" max="8" width="7.00390625" style="1" customWidth="1"/>
    <col min="9" max="9" width="4.50390625" style="1" customWidth="1"/>
    <col min="10" max="10" width="5.50390625" style="2" customWidth="1"/>
    <col min="11" max="11" width="5.25390625" style="6" customWidth="1"/>
    <col min="12" max="12" width="4.625" style="6" customWidth="1"/>
    <col min="13" max="14" width="5.625" style="6" customWidth="1"/>
    <col min="15" max="15" width="8.50390625" style="6" customWidth="1"/>
    <col min="16" max="16" width="5.375" style="7" customWidth="1"/>
    <col min="17" max="17" width="10.625" style="2" customWidth="1"/>
    <col min="18" max="18" width="4.625" style="2" customWidth="1"/>
    <col min="19" max="19" width="5.50390625" style="2" customWidth="1"/>
    <col min="20" max="20" width="5.875" style="2" customWidth="1"/>
    <col min="21" max="202" width="9.00390625" style="2" customWidth="1"/>
  </cols>
  <sheetData>
    <row r="1" spans="1:17" ht="69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7.75" customHeight="1">
      <c r="A2" s="8"/>
      <c r="C2" s="9"/>
      <c r="D2" s="9"/>
      <c r="E2" s="9"/>
      <c r="F2" s="9"/>
      <c r="G2" s="9"/>
      <c r="H2" s="9"/>
      <c r="I2" s="9"/>
      <c r="K2" s="9"/>
      <c r="L2" s="9"/>
      <c r="M2" s="9"/>
      <c r="N2" s="9"/>
      <c r="O2" s="9"/>
      <c r="Q2" s="29" t="s">
        <v>1</v>
      </c>
    </row>
    <row r="3" spans="1:20" s="20" customFormat="1" ht="21.75" customHeight="1">
      <c r="A3" s="36" t="s">
        <v>2</v>
      </c>
      <c r="B3" s="39" t="s">
        <v>3</v>
      </c>
      <c r="C3" s="36" t="s">
        <v>4</v>
      </c>
      <c r="D3" s="36"/>
      <c r="E3" s="36"/>
      <c r="F3" s="36"/>
      <c r="G3" s="36"/>
      <c r="H3" s="36"/>
      <c r="I3" s="36"/>
      <c r="J3" s="35" t="s">
        <v>5</v>
      </c>
      <c r="K3" s="35"/>
      <c r="L3" s="35"/>
      <c r="M3" s="35"/>
      <c r="N3" s="35"/>
      <c r="O3" s="35"/>
      <c r="P3" s="35"/>
      <c r="Q3" s="39" t="s">
        <v>6</v>
      </c>
      <c r="R3" s="46" t="s">
        <v>7</v>
      </c>
      <c r="S3" s="46" t="s">
        <v>8</v>
      </c>
      <c r="T3" s="46" t="s">
        <v>9</v>
      </c>
    </row>
    <row r="4" spans="1:20" s="20" customFormat="1" ht="16.5" customHeight="1">
      <c r="A4" s="36"/>
      <c r="B4" s="40"/>
      <c r="C4" s="36"/>
      <c r="D4" s="36"/>
      <c r="E4" s="36"/>
      <c r="F4" s="36"/>
      <c r="G4" s="36"/>
      <c r="H4" s="36"/>
      <c r="I4" s="36"/>
      <c r="J4" s="44" t="s">
        <v>10</v>
      </c>
      <c r="K4" s="36" t="s">
        <v>11</v>
      </c>
      <c r="L4" s="36"/>
      <c r="M4" s="36"/>
      <c r="N4" s="36"/>
      <c r="O4" s="36"/>
      <c r="P4" s="36"/>
      <c r="Q4" s="40"/>
      <c r="R4" s="46"/>
      <c r="S4" s="46"/>
      <c r="T4" s="46"/>
    </row>
    <row r="5" spans="1:20" s="20" customFormat="1" ht="23.25" customHeight="1">
      <c r="A5" s="36"/>
      <c r="B5" s="40"/>
      <c r="C5" s="36" t="s">
        <v>12</v>
      </c>
      <c r="D5" s="36" t="s">
        <v>13</v>
      </c>
      <c r="E5" s="36"/>
      <c r="F5" s="36"/>
      <c r="G5" s="36" t="s">
        <v>14</v>
      </c>
      <c r="H5" s="42" t="s">
        <v>15</v>
      </c>
      <c r="I5" s="36" t="s">
        <v>16</v>
      </c>
      <c r="J5" s="44"/>
      <c r="K5" s="36" t="s">
        <v>13</v>
      </c>
      <c r="L5" s="36"/>
      <c r="M5" s="36"/>
      <c r="N5" s="36" t="s">
        <v>14</v>
      </c>
      <c r="O5" s="42" t="s">
        <v>15</v>
      </c>
      <c r="P5" s="45" t="s">
        <v>16</v>
      </c>
      <c r="Q5" s="40"/>
      <c r="R5" s="46"/>
      <c r="S5" s="46"/>
      <c r="T5" s="46"/>
    </row>
    <row r="6" spans="1:20" s="20" customFormat="1" ht="56.25" customHeight="1">
      <c r="A6" s="36"/>
      <c r="B6" s="41"/>
      <c r="C6" s="36"/>
      <c r="D6" s="22" t="s">
        <v>17</v>
      </c>
      <c r="E6" s="22" t="s">
        <v>18</v>
      </c>
      <c r="F6" s="22" t="s">
        <v>19</v>
      </c>
      <c r="G6" s="36"/>
      <c r="H6" s="43"/>
      <c r="I6" s="36"/>
      <c r="J6" s="44"/>
      <c r="K6" s="22" t="s">
        <v>17</v>
      </c>
      <c r="L6" s="22" t="s">
        <v>18</v>
      </c>
      <c r="M6" s="22" t="s">
        <v>19</v>
      </c>
      <c r="N6" s="36"/>
      <c r="O6" s="43"/>
      <c r="P6" s="45"/>
      <c r="Q6" s="41"/>
      <c r="R6" s="46"/>
      <c r="S6" s="46"/>
      <c r="T6" s="46"/>
    </row>
    <row r="7" spans="1:20" s="6" customFormat="1" ht="23.25" customHeight="1">
      <c r="A7" s="23"/>
      <c r="B7" s="24" t="s">
        <v>20</v>
      </c>
      <c r="C7" s="24" t="s">
        <v>21</v>
      </c>
      <c r="D7" s="24" t="s">
        <v>21</v>
      </c>
      <c r="E7" s="24" t="s">
        <v>21</v>
      </c>
      <c r="F7" s="24" t="s">
        <v>21</v>
      </c>
      <c r="G7" s="24" t="s">
        <v>21</v>
      </c>
      <c r="H7" s="24" t="s">
        <v>21</v>
      </c>
      <c r="I7" s="24" t="s">
        <v>21</v>
      </c>
      <c r="J7" s="24" t="s">
        <v>22</v>
      </c>
      <c r="K7" s="24" t="s">
        <v>23</v>
      </c>
      <c r="L7" s="24" t="s">
        <v>23</v>
      </c>
      <c r="M7" s="24" t="s">
        <v>23</v>
      </c>
      <c r="N7" s="24" t="s">
        <v>23</v>
      </c>
      <c r="O7" s="24" t="s">
        <v>23</v>
      </c>
      <c r="P7" s="24" t="s">
        <v>23</v>
      </c>
      <c r="Q7" s="30" t="s">
        <v>22</v>
      </c>
      <c r="R7" s="30" t="s">
        <v>24</v>
      </c>
      <c r="S7" s="30" t="s">
        <v>24</v>
      </c>
      <c r="T7" s="30" t="s">
        <v>24</v>
      </c>
    </row>
    <row r="8" spans="1:20" ht="42.75" customHeight="1">
      <c r="A8" s="10" t="s">
        <v>25</v>
      </c>
      <c r="B8" s="11" t="s">
        <v>26</v>
      </c>
      <c r="C8" s="12">
        <f>D8+E8+F8+G8+I8+H8</f>
        <v>150</v>
      </c>
      <c r="D8" s="12">
        <v>16</v>
      </c>
      <c r="E8" s="12">
        <v>4</v>
      </c>
      <c r="F8" s="12">
        <v>26</v>
      </c>
      <c r="G8" s="12">
        <v>66</v>
      </c>
      <c r="H8" s="12">
        <v>30</v>
      </c>
      <c r="I8" s="12">
        <v>8</v>
      </c>
      <c r="J8" s="12">
        <v>19000</v>
      </c>
      <c r="K8" s="13">
        <v>350</v>
      </c>
      <c r="L8" s="13">
        <v>200</v>
      </c>
      <c r="M8" s="14">
        <v>250</v>
      </c>
      <c r="N8" s="13">
        <v>530</v>
      </c>
      <c r="O8" s="13">
        <v>880</v>
      </c>
      <c r="P8" s="14">
        <v>250</v>
      </c>
      <c r="Q8" s="31">
        <v>38070</v>
      </c>
      <c r="R8" s="32">
        <v>1900</v>
      </c>
      <c r="S8" s="32">
        <v>288</v>
      </c>
      <c r="T8" s="33">
        <f>J8+R8+S8</f>
        <v>21188</v>
      </c>
    </row>
    <row r="9" spans="1:20" ht="42" customHeight="1">
      <c r="A9" s="25" t="s">
        <v>27</v>
      </c>
      <c r="B9" s="11" t="s">
        <v>26</v>
      </c>
      <c r="C9" s="12">
        <f>D9+E9+F9+G9+I9+H9</f>
        <v>156</v>
      </c>
      <c r="D9" s="26">
        <v>16</v>
      </c>
      <c r="E9" s="26">
        <v>4</v>
      </c>
      <c r="F9" s="26">
        <v>25</v>
      </c>
      <c r="G9" s="26">
        <v>73</v>
      </c>
      <c r="H9" s="26">
        <v>30</v>
      </c>
      <c r="I9" s="26">
        <v>8</v>
      </c>
      <c r="J9" s="26">
        <v>19000</v>
      </c>
      <c r="K9" s="27">
        <v>350</v>
      </c>
      <c r="L9" s="27">
        <v>200</v>
      </c>
      <c r="M9" s="28">
        <v>250</v>
      </c>
      <c r="N9" s="27">
        <v>540</v>
      </c>
      <c r="O9" s="27">
        <v>880</v>
      </c>
      <c r="P9" s="28">
        <v>250</v>
      </c>
      <c r="Q9" s="31">
        <v>39117.5</v>
      </c>
      <c r="R9" s="32">
        <v>1900</v>
      </c>
      <c r="S9" s="32">
        <v>288</v>
      </c>
      <c r="T9" s="33">
        <f>J9+R9+S9</f>
        <v>21188</v>
      </c>
    </row>
    <row r="10" spans="17:19" ht="14.25">
      <c r="Q10" s="1"/>
      <c r="R10" s="1"/>
      <c r="S10" s="1"/>
    </row>
    <row r="11" spans="1:19" ht="61.5" customHeight="1">
      <c r="A11" s="5" t="s">
        <v>28</v>
      </c>
      <c r="B11" s="37" t="s">
        <v>29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1"/>
      <c r="S11" s="1"/>
    </row>
    <row r="12" spans="2:19" ht="108" customHeight="1">
      <c r="B12" s="37" t="s">
        <v>30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"/>
      <c r="S12" s="1"/>
    </row>
    <row r="13" spans="2:19" ht="32.25" customHeight="1">
      <c r="B13" s="38" t="s">
        <v>31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"/>
      <c r="S13" s="1"/>
    </row>
    <row r="14" spans="2:17" ht="30" customHeight="1">
      <c r="B14" s="38" t="s">
        <v>32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7:19" ht="14.25">
      <c r="Q15" s="1"/>
      <c r="R15" s="1"/>
      <c r="S15" s="1"/>
    </row>
    <row r="16" spans="17:19" ht="14.25">
      <c r="Q16" s="1"/>
      <c r="R16" s="1"/>
      <c r="S16" s="1"/>
    </row>
    <row r="17" spans="17:19" ht="14.25">
      <c r="Q17" s="1"/>
      <c r="R17" s="1"/>
      <c r="S17" s="1"/>
    </row>
    <row r="18" spans="17:19" ht="14.25">
      <c r="Q18" s="1"/>
      <c r="R18" s="1"/>
      <c r="S18" s="1"/>
    </row>
    <row r="19" spans="17:19" ht="14.25">
      <c r="Q19" s="1"/>
      <c r="R19" s="1"/>
      <c r="S19" s="1"/>
    </row>
    <row r="20" spans="17:19" ht="14.25">
      <c r="Q20" s="1"/>
      <c r="R20" s="1"/>
      <c r="S20" s="1"/>
    </row>
    <row r="21" spans="17:19" ht="14.25">
      <c r="Q21" s="1"/>
      <c r="R21" s="1"/>
      <c r="S21" s="1"/>
    </row>
    <row r="22" spans="17:19" ht="14.25">
      <c r="Q22" s="1"/>
      <c r="R22" s="1"/>
      <c r="S22" s="1"/>
    </row>
    <row r="23" spans="17:19" ht="14.25">
      <c r="Q23" s="1"/>
      <c r="R23" s="1"/>
      <c r="S23" s="1"/>
    </row>
    <row r="24" spans="17:19" ht="14.25">
      <c r="Q24" s="1"/>
      <c r="R24" s="1"/>
      <c r="S24" s="1"/>
    </row>
    <row r="25" spans="17:19" ht="14.25">
      <c r="Q25" s="1"/>
      <c r="R25" s="1"/>
      <c r="S25" s="1"/>
    </row>
    <row r="26" spans="17:19" ht="14.25">
      <c r="Q26" s="1"/>
      <c r="R26" s="1"/>
      <c r="S26" s="1"/>
    </row>
    <row r="27" spans="17:19" ht="14.25">
      <c r="Q27" s="1"/>
      <c r="R27" s="1"/>
      <c r="S27" s="1"/>
    </row>
    <row r="28" spans="17:19" ht="14.25">
      <c r="Q28" s="1"/>
      <c r="R28" s="1"/>
      <c r="S28" s="1"/>
    </row>
    <row r="29" spans="17:19" ht="14.25">
      <c r="Q29" s="1"/>
      <c r="R29" s="1"/>
      <c r="S29" s="1"/>
    </row>
    <row r="30" spans="17:19" ht="14.25">
      <c r="Q30" s="1"/>
      <c r="R30" s="1"/>
      <c r="S30" s="1"/>
    </row>
    <row r="31" spans="17:19" ht="14.25">
      <c r="Q31" s="1"/>
      <c r="R31" s="1"/>
      <c r="S31" s="1"/>
    </row>
    <row r="32" spans="17:19" ht="14.25">
      <c r="Q32" s="1"/>
      <c r="R32" s="1"/>
      <c r="S32" s="1"/>
    </row>
    <row r="33" spans="17:19" ht="14.25">
      <c r="Q33" s="1"/>
      <c r="R33" s="1"/>
      <c r="S33" s="1"/>
    </row>
    <row r="34" spans="17:19" ht="14.25">
      <c r="Q34" s="1"/>
      <c r="R34" s="1"/>
      <c r="S34" s="1"/>
    </row>
    <row r="35" spans="17:19" ht="14.25">
      <c r="Q35" s="1"/>
      <c r="R35" s="1"/>
      <c r="S35" s="1"/>
    </row>
    <row r="36" spans="17:19" ht="14.25">
      <c r="Q36" s="1"/>
      <c r="R36" s="1"/>
      <c r="S36" s="1"/>
    </row>
    <row r="37" spans="17:19" ht="14.25">
      <c r="Q37" s="1"/>
      <c r="R37" s="1"/>
      <c r="S37" s="1"/>
    </row>
    <row r="38" spans="17:19" ht="14.25">
      <c r="Q38" s="1"/>
      <c r="R38" s="1"/>
      <c r="S38" s="1"/>
    </row>
    <row r="39" spans="17:19" ht="14.25">
      <c r="Q39" s="1"/>
      <c r="R39" s="1"/>
      <c r="S39" s="1"/>
    </row>
  </sheetData>
  <sheetProtection/>
  <mergeCells count="24">
    <mergeCell ref="R3:R6"/>
    <mergeCell ref="S3:S6"/>
    <mergeCell ref="T3:T6"/>
    <mergeCell ref="C3:I4"/>
    <mergeCell ref="B12:Q12"/>
    <mergeCell ref="B13:Q13"/>
    <mergeCell ref="B14:Q14"/>
    <mergeCell ref="A3:A6"/>
    <mergeCell ref="B3:B6"/>
    <mergeCell ref="C5:C6"/>
    <mergeCell ref="G5:G6"/>
    <mergeCell ref="H5:H6"/>
    <mergeCell ref="I5:I6"/>
    <mergeCell ref="J4:J6"/>
    <mergeCell ref="A1:Q1"/>
    <mergeCell ref="J3:P3"/>
    <mergeCell ref="K4:P4"/>
    <mergeCell ref="D5:F5"/>
    <mergeCell ref="K5:M5"/>
    <mergeCell ref="B11:Q11"/>
    <mergeCell ref="N5:N6"/>
    <mergeCell ref="O5:O6"/>
    <mergeCell ref="P5:P6"/>
    <mergeCell ref="Q3:Q6"/>
  </mergeCells>
  <printOptions/>
  <pageMargins left="0.75" right="0.75" top="0.24" bottom="0.24" header="0.51" footer="0.28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79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17.125" style="5" customWidth="1"/>
    <col min="2" max="3" width="17.125" style="2" customWidth="1"/>
    <col min="4" max="4" width="22.625" style="6" customWidth="1"/>
    <col min="5" max="5" width="19.75390625" style="6" customWidth="1"/>
    <col min="6" max="6" width="19.625" style="6" customWidth="1"/>
    <col min="7" max="7" width="19.25390625" style="6" customWidth="1"/>
    <col min="8" max="8" width="20.125" style="7" customWidth="1"/>
    <col min="9" max="231" width="9.00390625" style="5" customWidth="1"/>
  </cols>
  <sheetData>
    <row r="1" spans="1:231" ht="30" customHeight="1">
      <c r="A1" s="34" t="s">
        <v>33</v>
      </c>
      <c r="B1" s="47"/>
      <c r="C1" s="47"/>
      <c r="D1" s="47"/>
      <c r="E1" s="47"/>
      <c r="F1" s="47"/>
      <c r="G1" s="47"/>
      <c r="H1" s="4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8" s="1" customFormat="1" ht="21" customHeight="1">
      <c r="A2" s="54" t="s">
        <v>2</v>
      </c>
      <c r="B2" s="48" t="s">
        <v>10</v>
      </c>
      <c r="C2" s="48"/>
      <c r="D2" s="49" t="s">
        <v>34</v>
      </c>
      <c r="E2" s="50"/>
      <c r="F2" s="50"/>
      <c r="G2" s="50"/>
      <c r="H2" s="51"/>
    </row>
    <row r="3" spans="1:8" s="1" customFormat="1" ht="24" customHeight="1">
      <c r="A3" s="54"/>
      <c r="B3" s="55" t="s">
        <v>35</v>
      </c>
      <c r="C3" s="55" t="s">
        <v>36</v>
      </c>
      <c r="D3" s="57" t="s">
        <v>37</v>
      </c>
      <c r="E3" s="57" t="s">
        <v>38</v>
      </c>
      <c r="F3" s="57" t="s">
        <v>39</v>
      </c>
      <c r="G3" s="59" t="s">
        <v>40</v>
      </c>
      <c r="H3" s="59" t="s">
        <v>41</v>
      </c>
    </row>
    <row r="4" spans="1:37" s="2" customFormat="1" ht="18.75" customHeight="1">
      <c r="A4" s="54"/>
      <c r="B4" s="56"/>
      <c r="C4" s="56"/>
      <c r="D4" s="58"/>
      <c r="E4" s="58"/>
      <c r="F4" s="58"/>
      <c r="G4" s="60"/>
      <c r="H4" s="6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3" customFormat="1" ht="24" customHeight="1">
      <c r="A5" s="10" t="s">
        <v>42</v>
      </c>
      <c r="B5" s="11" t="s">
        <v>26</v>
      </c>
      <c r="C5" s="12">
        <v>9000</v>
      </c>
      <c r="D5" s="13">
        <v>350</v>
      </c>
      <c r="E5" s="13">
        <v>200</v>
      </c>
      <c r="F5" s="14">
        <v>250</v>
      </c>
      <c r="G5" s="13">
        <v>500</v>
      </c>
      <c r="H5" s="14">
        <v>250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24" customHeight="1">
      <c r="A6" s="10" t="s">
        <v>43</v>
      </c>
      <c r="B6" s="11" t="s">
        <v>26</v>
      </c>
      <c r="C6" s="12">
        <v>9500</v>
      </c>
      <c r="D6" s="13">
        <v>0</v>
      </c>
      <c r="E6" s="13">
        <v>200</v>
      </c>
      <c r="F6" s="14">
        <v>250</v>
      </c>
      <c r="G6" s="13">
        <v>500</v>
      </c>
      <c r="H6" s="14">
        <v>250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2" customFormat="1" ht="24" customHeight="1">
      <c r="A7" s="10" t="s">
        <v>44</v>
      </c>
      <c r="B7" s="11" t="s">
        <v>26</v>
      </c>
      <c r="C7" s="12">
        <v>9500</v>
      </c>
      <c r="D7" s="13">
        <v>0</v>
      </c>
      <c r="E7" s="13">
        <v>200</v>
      </c>
      <c r="F7" s="14">
        <v>250</v>
      </c>
      <c r="G7" s="13">
        <v>500</v>
      </c>
      <c r="H7" s="14">
        <v>250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2" customFormat="1" ht="24" customHeight="1">
      <c r="A8" s="10" t="s">
        <v>45</v>
      </c>
      <c r="B8" s="11" t="s">
        <v>26</v>
      </c>
      <c r="C8" s="12">
        <v>9500</v>
      </c>
      <c r="D8" s="13">
        <v>0</v>
      </c>
      <c r="E8" s="13">
        <v>200</v>
      </c>
      <c r="F8" s="14">
        <v>250</v>
      </c>
      <c r="G8" s="13">
        <v>500</v>
      </c>
      <c r="H8" s="14">
        <v>250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2" customFormat="1" ht="24" customHeight="1">
      <c r="A9" s="10" t="s">
        <v>46</v>
      </c>
      <c r="B9" s="11" t="s">
        <v>26</v>
      </c>
      <c r="C9" s="12">
        <v>9500</v>
      </c>
      <c r="D9" s="13">
        <v>0</v>
      </c>
      <c r="E9" s="13">
        <v>200</v>
      </c>
      <c r="F9" s="14">
        <v>250</v>
      </c>
      <c r="G9" s="13">
        <v>500</v>
      </c>
      <c r="H9" s="14">
        <v>250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2" customFormat="1" ht="24" customHeight="1">
      <c r="A10" s="10" t="s">
        <v>47</v>
      </c>
      <c r="B10" s="11" t="s">
        <v>26</v>
      </c>
      <c r="C10" s="12">
        <v>9500</v>
      </c>
      <c r="D10" s="13">
        <v>0</v>
      </c>
      <c r="E10" s="13">
        <v>200</v>
      </c>
      <c r="F10" s="14">
        <v>250</v>
      </c>
      <c r="G10" s="13">
        <v>500</v>
      </c>
      <c r="H10" s="14">
        <v>250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2" customFormat="1" ht="24" customHeight="1">
      <c r="A11" s="10" t="s">
        <v>48</v>
      </c>
      <c r="B11" s="11" t="s">
        <v>26</v>
      </c>
      <c r="C11" s="12">
        <v>9500</v>
      </c>
      <c r="D11" s="13">
        <v>350</v>
      </c>
      <c r="E11" s="13">
        <v>200</v>
      </c>
      <c r="F11" s="14">
        <v>250</v>
      </c>
      <c r="G11" s="13">
        <v>520</v>
      </c>
      <c r="H11" s="14">
        <v>250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2" customFormat="1" ht="24" customHeight="1">
      <c r="A12" s="10" t="s">
        <v>49</v>
      </c>
      <c r="B12" s="11" t="s">
        <v>26</v>
      </c>
      <c r="C12" s="12">
        <v>9500</v>
      </c>
      <c r="D12" s="13">
        <v>350</v>
      </c>
      <c r="E12" s="13">
        <v>200</v>
      </c>
      <c r="F12" s="14">
        <v>250</v>
      </c>
      <c r="G12" s="13">
        <v>520</v>
      </c>
      <c r="H12" s="14">
        <v>250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2" customFormat="1" ht="24" customHeight="1">
      <c r="A13" s="10" t="s">
        <v>50</v>
      </c>
      <c r="B13" s="11" t="s">
        <v>26</v>
      </c>
      <c r="C13" s="12">
        <v>9500</v>
      </c>
      <c r="D13" s="13">
        <v>350</v>
      </c>
      <c r="E13" s="13">
        <v>200</v>
      </c>
      <c r="F13" s="14">
        <v>250</v>
      </c>
      <c r="G13" s="13">
        <v>520</v>
      </c>
      <c r="H13" s="14">
        <v>250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s="2" customFormat="1" ht="24" customHeight="1">
      <c r="A14" s="10" t="s">
        <v>51</v>
      </c>
      <c r="B14" s="11" t="s">
        <v>26</v>
      </c>
      <c r="C14" s="12">
        <v>9500</v>
      </c>
      <c r="D14" s="13">
        <v>350</v>
      </c>
      <c r="E14" s="13">
        <v>200</v>
      </c>
      <c r="F14" s="14">
        <v>250</v>
      </c>
      <c r="G14" s="13">
        <v>530</v>
      </c>
      <c r="H14" s="14">
        <v>250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s="2" customFormat="1" ht="24" customHeight="1">
      <c r="A15" s="10" t="s">
        <v>52</v>
      </c>
      <c r="B15" s="11" t="s">
        <v>26</v>
      </c>
      <c r="C15" s="12">
        <v>9500</v>
      </c>
      <c r="D15" s="13">
        <v>350</v>
      </c>
      <c r="E15" s="13">
        <v>200</v>
      </c>
      <c r="F15" s="14">
        <v>250</v>
      </c>
      <c r="G15" s="13">
        <v>530</v>
      </c>
      <c r="H15" s="14">
        <v>250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2" customFormat="1" ht="24" customHeight="1">
      <c r="A16" s="10" t="s">
        <v>53</v>
      </c>
      <c r="B16" s="11" t="s">
        <v>26</v>
      </c>
      <c r="C16" s="12">
        <v>9500</v>
      </c>
      <c r="D16" s="13">
        <v>350</v>
      </c>
      <c r="E16" s="13">
        <v>200</v>
      </c>
      <c r="F16" s="14">
        <v>250</v>
      </c>
      <c r="G16" s="13">
        <v>530</v>
      </c>
      <c r="H16" s="14">
        <v>250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s="2" customFormat="1" ht="24" customHeight="1">
      <c r="A17" s="10" t="s">
        <v>54</v>
      </c>
      <c r="B17" s="11" t="s">
        <v>26</v>
      </c>
      <c r="C17" s="12">
        <v>9500</v>
      </c>
      <c r="D17" s="13">
        <v>350</v>
      </c>
      <c r="E17" s="13">
        <v>200</v>
      </c>
      <c r="F17" s="14">
        <v>250</v>
      </c>
      <c r="G17" s="13">
        <v>530</v>
      </c>
      <c r="H17" s="14">
        <v>250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2" customFormat="1" ht="24" customHeight="1">
      <c r="A18" s="10" t="s">
        <v>55</v>
      </c>
      <c r="B18" s="11" t="s">
        <v>26</v>
      </c>
      <c r="C18" s="12">
        <v>9500</v>
      </c>
      <c r="D18" s="13">
        <v>350</v>
      </c>
      <c r="E18" s="13">
        <v>200</v>
      </c>
      <c r="F18" s="14">
        <v>250</v>
      </c>
      <c r="G18" s="13">
        <v>530</v>
      </c>
      <c r="H18" s="14">
        <v>250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2" customFormat="1" ht="24" customHeight="1">
      <c r="A19" s="10" t="s">
        <v>56</v>
      </c>
      <c r="B19" s="11" t="s">
        <v>26</v>
      </c>
      <c r="C19" s="12">
        <v>9500</v>
      </c>
      <c r="D19" s="13">
        <v>350</v>
      </c>
      <c r="E19" s="13">
        <v>200</v>
      </c>
      <c r="F19" s="14">
        <v>250</v>
      </c>
      <c r="G19" s="13">
        <v>530</v>
      </c>
      <c r="H19" s="14">
        <v>250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2" customFormat="1" ht="24" customHeight="1">
      <c r="A20" s="10" t="s">
        <v>57</v>
      </c>
      <c r="B20" s="11" t="s">
        <v>26</v>
      </c>
      <c r="C20" s="12">
        <v>9500</v>
      </c>
      <c r="D20" s="13">
        <v>350</v>
      </c>
      <c r="E20" s="13">
        <v>200</v>
      </c>
      <c r="F20" s="14">
        <v>250</v>
      </c>
      <c r="G20" s="13">
        <v>530</v>
      </c>
      <c r="H20" s="14">
        <v>250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2" customFormat="1" ht="24" customHeight="1">
      <c r="A21" s="10" t="s">
        <v>58</v>
      </c>
      <c r="B21" s="11" t="s">
        <v>26</v>
      </c>
      <c r="C21" s="12">
        <v>9500</v>
      </c>
      <c r="D21" s="13">
        <v>350</v>
      </c>
      <c r="E21" s="13">
        <v>200</v>
      </c>
      <c r="F21" s="14">
        <v>250</v>
      </c>
      <c r="G21" s="13">
        <v>530</v>
      </c>
      <c r="H21" s="14">
        <v>250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2" customFormat="1" ht="24" customHeight="1">
      <c r="A22" s="10" t="s">
        <v>59</v>
      </c>
      <c r="B22" s="11" t="s">
        <v>26</v>
      </c>
      <c r="C22" s="12">
        <v>9500</v>
      </c>
      <c r="D22" s="13">
        <v>350</v>
      </c>
      <c r="E22" s="13">
        <v>200</v>
      </c>
      <c r="F22" s="14">
        <v>250</v>
      </c>
      <c r="G22" s="13">
        <v>530</v>
      </c>
      <c r="H22" s="14">
        <v>250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s="2" customFormat="1" ht="24" customHeight="1">
      <c r="A23" s="10" t="s">
        <v>60</v>
      </c>
      <c r="B23" s="11" t="s">
        <v>26</v>
      </c>
      <c r="C23" s="12">
        <v>9500</v>
      </c>
      <c r="D23" s="13">
        <v>350</v>
      </c>
      <c r="E23" s="13">
        <v>200</v>
      </c>
      <c r="F23" s="14">
        <v>250</v>
      </c>
      <c r="G23" s="13">
        <v>530</v>
      </c>
      <c r="H23" s="14">
        <v>250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s="2" customFormat="1" ht="24" customHeight="1">
      <c r="A24" s="10" t="s">
        <v>61</v>
      </c>
      <c r="B24" s="11" t="s">
        <v>26</v>
      </c>
      <c r="C24" s="12">
        <v>9500</v>
      </c>
      <c r="D24" s="13">
        <v>350</v>
      </c>
      <c r="E24" s="13">
        <v>200</v>
      </c>
      <c r="F24" s="14">
        <v>250</v>
      </c>
      <c r="G24" s="13">
        <v>530</v>
      </c>
      <c r="H24" s="14">
        <v>250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2" customFormat="1" ht="24" customHeight="1">
      <c r="A25" s="10" t="s">
        <v>62</v>
      </c>
      <c r="B25" s="11" t="s">
        <v>26</v>
      </c>
      <c r="C25" s="12">
        <v>9500</v>
      </c>
      <c r="D25" s="13">
        <v>350</v>
      </c>
      <c r="E25" s="13">
        <v>200</v>
      </c>
      <c r="F25" s="14">
        <v>250</v>
      </c>
      <c r="G25" s="13">
        <v>530</v>
      </c>
      <c r="H25" s="14">
        <v>250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" customFormat="1" ht="24" customHeight="1">
      <c r="A26" s="10" t="s">
        <v>63</v>
      </c>
      <c r="B26" s="11" t="s">
        <v>26</v>
      </c>
      <c r="C26" s="12">
        <v>9500</v>
      </c>
      <c r="D26" s="13">
        <v>350</v>
      </c>
      <c r="E26" s="13">
        <v>200</v>
      </c>
      <c r="F26" s="14">
        <v>250</v>
      </c>
      <c r="G26" s="13">
        <v>530</v>
      </c>
      <c r="H26" s="14">
        <v>250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" customFormat="1" ht="24" customHeight="1">
      <c r="A27" s="10" t="s">
        <v>64</v>
      </c>
      <c r="B27" s="11" t="s">
        <v>26</v>
      </c>
      <c r="C27" s="12">
        <v>9500</v>
      </c>
      <c r="D27" s="13">
        <v>350</v>
      </c>
      <c r="E27" s="13">
        <v>200</v>
      </c>
      <c r="F27" s="14">
        <v>250</v>
      </c>
      <c r="G27" s="13">
        <v>530</v>
      </c>
      <c r="H27" s="14">
        <v>250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2" customFormat="1" ht="24" customHeight="1">
      <c r="A28" s="10" t="s">
        <v>65</v>
      </c>
      <c r="B28" s="11" t="s">
        <v>26</v>
      </c>
      <c r="C28" s="12">
        <v>9500</v>
      </c>
      <c r="D28" s="13">
        <v>350</v>
      </c>
      <c r="E28" s="13">
        <v>200</v>
      </c>
      <c r="F28" s="14">
        <v>250</v>
      </c>
      <c r="G28" s="13">
        <v>530</v>
      </c>
      <c r="H28" s="14">
        <v>250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2" customFormat="1" ht="24" customHeight="1">
      <c r="A29" s="15" t="s">
        <v>66</v>
      </c>
      <c r="B29" s="16" t="s">
        <v>26</v>
      </c>
      <c r="C29" s="17">
        <v>9500</v>
      </c>
      <c r="D29" s="18">
        <v>350</v>
      </c>
      <c r="E29" s="18">
        <v>200</v>
      </c>
      <c r="F29" s="19">
        <v>250</v>
      </c>
      <c r="G29" s="18">
        <v>540</v>
      </c>
      <c r="H29" s="19">
        <v>250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s="4" customFormat="1" ht="24" customHeight="1">
      <c r="A30" s="15" t="s">
        <v>67</v>
      </c>
      <c r="B30" s="16" t="s">
        <v>26</v>
      </c>
      <c r="C30" s="17">
        <v>9500</v>
      </c>
      <c r="D30" s="18">
        <v>350</v>
      </c>
      <c r="E30" s="18">
        <v>200</v>
      </c>
      <c r="F30" s="19">
        <v>250</v>
      </c>
      <c r="G30" s="18">
        <v>540</v>
      </c>
      <c r="H30" s="19">
        <v>250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s="4" customFormat="1" ht="24" customHeight="1">
      <c r="A31" s="15" t="s">
        <v>68</v>
      </c>
      <c r="B31" s="16" t="s">
        <v>26</v>
      </c>
      <c r="C31" s="17">
        <v>9500</v>
      </c>
      <c r="D31" s="18">
        <v>350</v>
      </c>
      <c r="E31" s="18">
        <v>200</v>
      </c>
      <c r="F31" s="19">
        <v>250</v>
      </c>
      <c r="G31" s="18">
        <v>540</v>
      </c>
      <c r="H31" s="19">
        <v>250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4" customFormat="1" ht="24" customHeight="1">
      <c r="A32" s="15" t="s">
        <v>69</v>
      </c>
      <c r="B32" s="16" t="s">
        <v>26</v>
      </c>
      <c r="C32" s="17">
        <v>9500</v>
      </c>
      <c r="D32" s="18">
        <v>350</v>
      </c>
      <c r="E32" s="18">
        <v>200</v>
      </c>
      <c r="F32" s="19">
        <v>250</v>
      </c>
      <c r="G32" s="18">
        <v>540</v>
      </c>
      <c r="H32" s="19">
        <v>250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s="4" customFormat="1" ht="24" customHeight="1">
      <c r="A33" s="15" t="s">
        <v>70</v>
      </c>
      <c r="B33" s="16" t="s">
        <v>26</v>
      </c>
      <c r="C33" s="17">
        <v>9500</v>
      </c>
      <c r="D33" s="18">
        <v>350</v>
      </c>
      <c r="E33" s="18">
        <v>200</v>
      </c>
      <c r="F33" s="19">
        <v>250</v>
      </c>
      <c r="G33" s="18">
        <v>540</v>
      </c>
      <c r="H33" s="19">
        <v>250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s="4" customFormat="1" ht="24" customHeight="1">
      <c r="A34" s="15" t="s">
        <v>71</v>
      </c>
      <c r="B34" s="16" t="s">
        <v>26</v>
      </c>
      <c r="C34" s="17">
        <v>9500</v>
      </c>
      <c r="D34" s="18">
        <v>350</v>
      </c>
      <c r="E34" s="18">
        <v>200</v>
      </c>
      <c r="F34" s="19">
        <v>250</v>
      </c>
      <c r="G34" s="18">
        <v>540</v>
      </c>
      <c r="H34" s="19">
        <v>250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4" customFormat="1" ht="24" customHeight="1">
      <c r="A35" s="10" t="s">
        <v>72</v>
      </c>
      <c r="B35" s="11" t="s">
        <v>26</v>
      </c>
      <c r="C35" s="12">
        <v>10000</v>
      </c>
      <c r="D35" s="13">
        <v>350</v>
      </c>
      <c r="E35" s="13">
        <v>200</v>
      </c>
      <c r="F35" s="14">
        <v>250</v>
      </c>
      <c r="G35" s="13">
        <v>540</v>
      </c>
      <c r="H35" s="14">
        <v>250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s="3" customFormat="1" ht="24" customHeight="1">
      <c r="A36" s="10" t="s">
        <v>73</v>
      </c>
      <c r="B36" s="11" t="s">
        <v>26</v>
      </c>
      <c r="C36" s="12">
        <v>10000</v>
      </c>
      <c r="D36" s="13">
        <v>350</v>
      </c>
      <c r="E36" s="13">
        <v>200</v>
      </c>
      <c r="F36" s="14">
        <v>250</v>
      </c>
      <c r="G36" s="13">
        <v>540</v>
      </c>
      <c r="H36" s="14">
        <v>250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4" customFormat="1" ht="24" customHeight="1">
      <c r="A37" s="15" t="s">
        <v>74</v>
      </c>
      <c r="B37" s="16" t="s">
        <v>26</v>
      </c>
      <c r="C37" s="17">
        <v>11500</v>
      </c>
      <c r="D37" s="18">
        <v>350</v>
      </c>
      <c r="E37" s="18">
        <v>200</v>
      </c>
      <c r="F37" s="19">
        <v>250</v>
      </c>
      <c r="G37" s="18">
        <v>550</v>
      </c>
      <c r="H37" s="19">
        <v>250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2" customFormat="1" ht="24" customHeight="1">
      <c r="A38" s="15" t="s">
        <v>75</v>
      </c>
      <c r="B38" s="16" t="s">
        <v>26</v>
      </c>
      <c r="C38" s="17">
        <v>11500</v>
      </c>
      <c r="D38" s="18">
        <v>350</v>
      </c>
      <c r="E38" s="18">
        <v>200</v>
      </c>
      <c r="F38" s="19">
        <v>250</v>
      </c>
      <c r="G38" s="18">
        <v>550</v>
      </c>
      <c r="H38" s="19">
        <v>250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4" customFormat="1" ht="24" customHeight="1">
      <c r="A39" s="15" t="s">
        <v>76</v>
      </c>
      <c r="B39" s="16" t="s">
        <v>26</v>
      </c>
      <c r="C39" s="17">
        <v>11500</v>
      </c>
      <c r="D39" s="18">
        <v>350</v>
      </c>
      <c r="E39" s="18">
        <v>200</v>
      </c>
      <c r="F39" s="19">
        <v>250</v>
      </c>
      <c r="G39" s="18">
        <v>550</v>
      </c>
      <c r="H39" s="19">
        <v>250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4" customFormat="1" ht="24" customHeight="1">
      <c r="A40" s="15" t="s">
        <v>77</v>
      </c>
      <c r="B40" s="16" t="s">
        <v>26</v>
      </c>
      <c r="C40" s="17">
        <v>11500</v>
      </c>
      <c r="D40" s="18">
        <v>350</v>
      </c>
      <c r="E40" s="18">
        <v>200</v>
      </c>
      <c r="F40" s="19">
        <v>250</v>
      </c>
      <c r="G40" s="18">
        <v>550</v>
      </c>
      <c r="H40" s="19">
        <v>250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2" customFormat="1" ht="14.25">
      <c r="A41" s="5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2" customFormat="1" ht="14.25">
      <c r="A42" s="5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s="2" customFormat="1" ht="27.75" customHeight="1">
      <c r="A43" s="5" t="s">
        <v>78</v>
      </c>
      <c r="B43" s="52" t="s">
        <v>79</v>
      </c>
      <c r="C43" s="52"/>
      <c r="D43" s="52"/>
      <c r="E43" s="52"/>
      <c r="F43" s="52"/>
      <c r="G43" s="52"/>
      <c r="H43" s="5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s="2" customFormat="1" ht="27.75" customHeight="1">
      <c r="A44" s="5"/>
      <c r="B44" s="53" t="s">
        <v>80</v>
      </c>
      <c r="C44" s="53"/>
      <c r="D44" s="53"/>
      <c r="E44" s="53"/>
      <c r="F44" s="53"/>
      <c r="G44" s="53"/>
      <c r="H44" s="5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s="2" customFormat="1" ht="27.75" customHeight="1">
      <c r="A45" s="5"/>
      <c r="B45" s="53" t="s">
        <v>81</v>
      </c>
      <c r="C45" s="53"/>
      <c r="D45" s="53"/>
      <c r="E45" s="53"/>
      <c r="F45" s="53"/>
      <c r="G45" s="53"/>
      <c r="H45" s="5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s="2" customFormat="1" ht="14.25">
      <c r="A46" s="5"/>
      <c r="D46" s="6"/>
      <c r="E46" s="6"/>
      <c r="F46" s="6"/>
      <c r="G46" s="6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s="2" customFormat="1" ht="14.25">
      <c r="A47" s="5"/>
      <c r="D47" s="6"/>
      <c r="E47" s="6"/>
      <c r="F47" s="6"/>
      <c r="G47" s="6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s="2" customFormat="1" ht="14.25">
      <c r="A48" s="5"/>
      <c r="D48" s="6"/>
      <c r="E48" s="6"/>
      <c r="F48" s="6"/>
      <c r="G48" s="6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s="2" customFormat="1" ht="14.25">
      <c r="A49" s="5"/>
      <c r="D49" s="6"/>
      <c r="E49" s="6"/>
      <c r="F49" s="6"/>
      <c r="G49" s="6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2" customFormat="1" ht="14.25">
      <c r="A50" s="5"/>
      <c r="D50" s="6"/>
      <c r="E50" s="6"/>
      <c r="F50" s="6"/>
      <c r="G50" s="6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2" customFormat="1" ht="14.25">
      <c r="A51" s="5"/>
      <c r="D51" s="6"/>
      <c r="E51" s="6"/>
      <c r="F51" s="6"/>
      <c r="G51" s="6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s="2" customFormat="1" ht="14.25">
      <c r="A52" s="5"/>
      <c r="D52" s="6"/>
      <c r="E52" s="6"/>
      <c r="F52" s="6"/>
      <c r="G52" s="6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2" customFormat="1" ht="14.25">
      <c r="A53" s="5"/>
      <c r="D53" s="6"/>
      <c r="E53" s="6"/>
      <c r="F53" s="6"/>
      <c r="G53" s="6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s="2" customFormat="1" ht="14.25">
      <c r="A54" s="5"/>
      <c r="D54" s="6"/>
      <c r="E54" s="6"/>
      <c r="F54" s="6"/>
      <c r="G54" s="6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2" customFormat="1" ht="14.25">
      <c r="A55" s="5"/>
      <c r="D55" s="6"/>
      <c r="E55" s="6"/>
      <c r="F55" s="6"/>
      <c r="G55" s="6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s="2" customFormat="1" ht="14.25">
      <c r="A56" s="5"/>
      <c r="D56" s="6"/>
      <c r="E56" s="6"/>
      <c r="F56" s="6"/>
      <c r="G56" s="6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2" customFormat="1" ht="14.25">
      <c r="A57" s="5"/>
      <c r="D57" s="6"/>
      <c r="E57" s="6"/>
      <c r="F57" s="6"/>
      <c r="G57" s="6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s="2" customFormat="1" ht="14.25">
      <c r="A58" s="5"/>
      <c r="D58" s="6"/>
      <c r="E58" s="6"/>
      <c r="F58" s="6"/>
      <c r="G58" s="6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s="2" customFormat="1" ht="14.25">
      <c r="A59" s="5"/>
      <c r="D59" s="6"/>
      <c r="E59" s="6"/>
      <c r="F59" s="6"/>
      <c r="G59" s="6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s="2" customFormat="1" ht="14.25">
      <c r="A60" s="5"/>
      <c r="D60" s="6"/>
      <c r="E60" s="6"/>
      <c r="F60" s="6"/>
      <c r="G60" s="6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2" customFormat="1" ht="14.25">
      <c r="A61" s="5"/>
      <c r="D61" s="6"/>
      <c r="E61" s="6"/>
      <c r="F61" s="6"/>
      <c r="G61" s="6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2" customFormat="1" ht="14.25">
      <c r="A62" s="5"/>
      <c r="D62" s="6"/>
      <c r="E62" s="6"/>
      <c r="F62" s="6"/>
      <c r="G62" s="6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s="2" customFormat="1" ht="14.25">
      <c r="A63" s="5"/>
      <c r="D63" s="6"/>
      <c r="E63" s="6"/>
      <c r="F63" s="6"/>
      <c r="G63" s="6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s="2" customFormat="1" ht="14.25">
      <c r="A64" s="5"/>
      <c r="D64" s="6"/>
      <c r="E64" s="6"/>
      <c r="F64" s="6"/>
      <c r="G64" s="6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s="2" customFormat="1" ht="14.25">
      <c r="A65" s="5"/>
      <c r="D65" s="6"/>
      <c r="E65" s="6"/>
      <c r="F65" s="6"/>
      <c r="G65" s="6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s="2" customFormat="1" ht="14.25">
      <c r="A66" s="5"/>
      <c r="D66" s="6"/>
      <c r="E66" s="6"/>
      <c r="F66" s="6"/>
      <c r="G66" s="6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s="2" customFormat="1" ht="14.25">
      <c r="A67" s="5"/>
      <c r="D67" s="6"/>
      <c r="E67" s="6"/>
      <c r="F67" s="6"/>
      <c r="G67" s="6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s="2" customFormat="1" ht="14.25">
      <c r="A68" s="5"/>
      <c r="D68" s="6"/>
      <c r="E68" s="6"/>
      <c r="F68" s="6"/>
      <c r="G68" s="6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s="2" customFormat="1" ht="14.25">
      <c r="A69" s="5"/>
      <c r="D69" s="6"/>
      <c r="E69" s="6"/>
      <c r="F69" s="6"/>
      <c r="G69" s="6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s="2" customFormat="1" ht="14.25">
      <c r="A70" s="5"/>
      <c r="D70" s="6"/>
      <c r="E70" s="6"/>
      <c r="F70" s="6"/>
      <c r="G70" s="6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s="2" customFormat="1" ht="14.25">
      <c r="A71" s="5"/>
      <c r="D71" s="6"/>
      <c r="E71" s="6"/>
      <c r="F71" s="6"/>
      <c r="G71" s="6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2" customFormat="1" ht="14.25">
      <c r="A72" s="5"/>
      <c r="D72" s="6"/>
      <c r="E72" s="6"/>
      <c r="F72" s="6"/>
      <c r="G72" s="6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s="2" customFormat="1" ht="14.25">
      <c r="A73" s="5"/>
      <c r="D73" s="6"/>
      <c r="E73" s="6"/>
      <c r="F73" s="6"/>
      <c r="G73" s="6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s="2" customFormat="1" ht="14.25">
      <c r="A74" s="5"/>
      <c r="D74" s="6"/>
      <c r="E74" s="6"/>
      <c r="F74" s="6"/>
      <c r="G74" s="6"/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s="2" customFormat="1" ht="14.25">
      <c r="A75" s="5"/>
      <c r="D75" s="6"/>
      <c r="E75" s="6"/>
      <c r="F75" s="6"/>
      <c r="G75" s="6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s="2" customFormat="1" ht="14.25">
      <c r="A76" s="5"/>
      <c r="D76" s="6"/>
      <c r="E76" s="6"/>
      <c r="F76" s="6"/>
      <c r="G76" s="6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s="2" customFormat="1" ht="14.25">
      <c r="A77" s="5"/>
      <c r="D77" s="6"/>
      <c r="E77" s="6"/>
      <c r="F77" s="6"/>
      <c r="G77" s="6"/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s="2" customFormat="1" ht="14.25">
      <c r="A78" s="5"/>
      <c r="D78" s="6"/>
      <c r="E78" s="6"/>
      <c r="F78" s="6"/>
      <c r="G78" s="6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s="2" customFormat="1" ht="14.25">
      <c r="A79" s="5"/>
      <c r="D79" s="6"/>
      <c r="E79" s="6"/>
      <c r="F79" s="6"/>
      <c r="G79" s="6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/>
  <mergeCells count="14">
    <mergeCell ref="E3:E4"/>
    <mergeCell ref="F3:F4"/>
    <mergeCell ref="G3:G4"/>
    <mergeCell ref="H3:H4"/>
    <mergeCell ref="A1:H1"/>
    <mergeCell ref="B2:C2"/>
    <mergeCell ref="D2:H2"/>
    <mergeCell ref="B43:H43"/>
    <mergeCell ref="B44:H44"/>
    <mergeCell ref="B45:H45"/>
    <mergeCell ref="A2:A4"/>
    <mergeCell ref="B3:B4"/>
    <mergeCell ref="C3:C4"/>
    <mergeCell ref="D3:D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邓云生</cp:lastModifiedBy>
  <cp:lastPrinted>2017-06-04T14:35:37Z</cp:lastPrinted>
  <dcterms:created xsi:type="dcterms:W3CDTF">2017-06-02T02:56:55Z</dcterms:created>
  <dcterms:modified xsi:type="dcterms:W3CDTF">2018-08-10T02:43:57Z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